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<sst xmlns="http://schemas.openxmlformats.org/spreadsheetml/2006/main" count="150" uniqueCount="91">
  <si>
    <t>工事費内訳書</t>
  </si>
  <si>
    <t>住　　　　所</t>
  </si>
  <si>
    <t>商号又は名称</t>
  </si>
  <si>
    <t>代 表 者 名</t>
  </si>
  <si>
    <t>工 事 名</t>
  </si>
  <si>
    <t>Ｒ８徳土　園瀬川　佐・下　（Ｒ８災５）河川復旧工事（企育）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</si>
  <si>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</si>
  <si>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</si>
  <si>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</si>
  <si>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</si>
  <si>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</si>
  <si>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</si>
  <si>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</si>
  <si>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</si>
  <si>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</si>
  <si>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</t>
  </si>
  <si>
    <t>掘削</t>
  </si>
  <si>
    <t>m3</t>
  </si>
  <si>
    <t>残土処理工</t>
  </si>
  <si>
    <t>積込</t>
  </si>
  <si>
    <t>土砂等運搬
　（仮置場→現場）</t>
  </si>
  <si>
    <t>土砂等運搬
　（現場→処分場）</t>
  </si>
  <si>
    <t>残土等処分</t>
  </si>
  <si>
    <t>護岸基礎工</t>
  </si>
  <si>
    <t>作業土工</t>
  </si>
  <si>
    <t>床掘り</t>
  </si>
  <si>
    <t>埋戻し</t>
  </si>
  <si>
    <t>基面整正</t>
  </si>
  <si>
    <t>m2</t>
  </si>
  <si>
    <t>法覆護岸工</t>
  </si>
  <si>
    <t>ｺﾝｸﾘｰﾄﾌﾞﾛｯｸ工(ｺﾝｸﾘｰﾄﾌﾞﾛｯｸ積)</t>
  </si>
  <si>
    <t>現場打基礎ｺﾝｸﾘｰﾄ</t>
  </si>
  <si>
    <t>m</t>
  </si>
  <si>
    <t>現場打小口止ｺﾝｸﾘｰﾄ</t>
  </si>
  <si>
    <t>箇所</t>
  </si>
  <si>
    <t>ｺﾝｸﾘｰﾄ(間知)ﾌﾞﾛｯｸ積</t>
  </si>
  <si>
    <t>胴込･裏込材(砕石)</t>
  </si>
  <si>
    <t xml:space="preserve">吸出し防止材　</t>
  </si>
  <si>
    <t>目地板</t>
  </si>
  <si>
    <t>現場打天端ｺﾝｸﾘｰﾄ</t>
  </si>
  <si>
    <t xml:space="preserve">目地板　</t>
  </si>
  <si>
    <t xml:space="preserve">水抜きパイプ　</t>
  </si>
  <si>
    <t>護岸付属物工</t>
  </si>
  <si>
    <t xml:space="preserve">巻止ｺﾝｸﾘｰﾄ　</t>
  </si>
  <si>
    <t>雑工</t>
  </si>
  <si>
    <t>すりつけ工</t>
  </si>
  <si>
    <t>すり付けｺﾝｸﾘｰﾄ</t>
  </si>
  <si>
    <t>構造物撤去工</t>
  </si>
  <si>
    <t>構造物取壊し工</t>
  </si>
  <si>
    <t>ｺﾝｸﾘｰﾄ構造物取壊し</t>
  </si>
  <si>
    <t>運搬処理工</t>
  </si>
  <si>
    <t>殻運搬</t>
  </si>
  <si>
    <t>殻処分</t>
  </si>
  <si>
    <t>仮設工</t>
  </si>
  <si>
    <t>工事用道路工</t>
  </si>
  <si>
    <t xml:space="preserve">掘削　</t>
  </si>
  <si>
    <t>工事用道路盛土</t>
  </si>
  <si>
    <t>養生シート</t>
  </si>
  <si>
    <t>敷砂利</t>
  </si>
  <si>
    <t>大型土のう　
　（製作・設置）</t>
  </si>
  <si>
    <t>袋</t>
  </si>
  <si>
    <t>大型土のう　
　（撤去）</t>
  </si>
  <si>
    <t>水替工</t>
  </si>
  <si>
    <t>ﾎﾟﾝﾌﾟ排水</t>
  </si>
  <si>
    <t>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</si>
  <si>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</si>
  <si>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</si>
  <si>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</si>
  <si>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</si>
  <si>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</si>
  <si>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</si>
  <si>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</si>
  <si>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</si>
  <si>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</si>
  <si>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</si>
  <si>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技術管理費</t>
  </si>
  <si>
    <t>土質等試験費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</si>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</sst>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G11+G19+G25+G38+G41+G47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G15+G16+G17+G18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570.0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570.0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21</v>
      </c>
      <c r="E17" s="12" t="s">
        <v>17</v>
      </c>
      <c r="F17" s="13" t="n">
        <v>890.0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890.0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23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24</v>
      </c>
      <c r="D20" s="11"/>
      <c r="E20" s="12" t="s">
        <v>13</v>
      </c>
      <c r="F20" s="13" t="n">
        <v>1.0</v>
      </c>
      <c r="G20" s="15">
        <f>G21+G22+G23+G24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25</v>
      </c>
      <c r="E21" s="12" t="s">
        <v>17</v>
      </c>
      <c r="F21" s="13" t="n">
        <v>110.0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26</v>
      </c>
      <c r="E22" s="12" t="s">
        <v>17</v>
      </c>
      <c r="F22" s="13" t="n">
        <v>30.0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26</v>
      </c>
      <c r="E23" s="12" t="s">
        <v>17</v>
      </c>
      <c r="F23" s="13" t="n">
        <v>40.0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27</v>
      </c>
      <c r="E24" s="12" t="s">
        <v>28</v>
      </c>
      <c r="F24" s="13" t="n">
        <v>13.0</v>
      </c>
      <c r="G24" s="16"/>
      <c r="I24" s="17" t="n">
        <v>15.0</v>
      </c>
      <c r="J24" s="18" t="n">
        <v>4.0</v>
      </c>
    </row>
    <row r="25" ht="42.0" customHeight="true">
      <c r="A25" s="10"/>
      <c r="B25" s="11" t="s">
        <v>29</v>
      </c>
      <c r="C25" s="11"/>
      <c r="D25" s="11"/>
      <c r="E25" s="12" t="s">
        <v>13</v>
      </c>
      <c r="F25" s="13" t="n">
        <v>1.0</v>
      </c>
      <c r="G25" s="15">
        <f>G26+G36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30</v>
      </c>
      <c r="D26" s="11"/>
      <c r="E26" s="12" t="s">
        <v>13</v>
      </c>
      <c r="F26" s="13" t="n">
        <v>1.0</v>
      </c>
      <c r="G26" s="15">
        <f>G27+G28+G29+G30+G31+G32+G33+G34+G35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31</v>
      </c>
      <c r="E27" s="12" t="s">
        <v>32</v>
      </c>
      <c r="F27" s="13" t="n">
        <v>31.0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33</v>
      </c>
      <c r="E28" s="12" t="s">
        <v>34</v>
      </c>
      <c r="F28" s="13" t="n">
        <v>2.0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35</v>
      </c>
      <c r="E29" s="12" t="s">
        <v>28</v>
      </c>
      <c r="F29" s="13" t="n">
        <v>161.0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36</v>
      </c>
      <c r="E30" s="12" t="s">
        <v>17</v>
      </c>
      <c r="F30" s="13" t="n">
        <v>68.0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37</v>
      </c>
      <c r="E31" s="12" t="s">
        <v>28</v>
      </c>
      <c r="F31" s="13" t="n">
        <v>4.0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38</v>
      </c>
      <c r="E32" s="12" t="s">
        <v>28</v>
      </c>
      <c r="F32" s="13" t="n">
        <v>6.0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39</v>
      </c>
      <c r="E33" s="12" t="s">
        <v>32</v>
      </c>
      <c r="F33" s="13" t="n">
        <v>31.0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40</v>
      </c>
      <c r="E34" s="12" t="s">
        <v>28</v>
      </c>
      <c r="F34" s="14" t="n">
        <v>0.3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41</v>
      </c>
      <c r="E35" s="12" t="s">
        <v>32</v>
      </c>
      <c r="F35" s="13" t="n">
        <v>16.0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42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43</v>
      </c>
      <c r="E37" s="12" t="s">
        <v>32</v>
      </c>
      <c r="F37" s="13" t="n">
        <v>31.0</v>
      </c>
      <c r="G37" s="16"/>
      <c r="I37" s="17" t="n">
        <v>28.0</v>
      </c>
      <c r="J37" s="18" t="n">
        <v>4.0</v>
      </c>
    </row>
    <row r="38" ht="42.0" customHeight="true">
      <c r="A38" s="10"/>
      <c r="B38" s="11" t="s">
        <v>44</v>
      </c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2.0</v>
      </c>
    </row>
    <row r="39" ht="42.0" customHeight="true">
      <c r="A39" s="10"/>
      <c r="B39" s="11"/>
      <c r="C39" s="11" t="s">
        <v>45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46</v>
      </c>
      <c r="E40" s="12" t="s">
        <v>34</v>
      </c>
      <c r="F40" s="13" t="n">
        <v>1.0</v>
      </c>
      <c r="G40" s="16"/>
      <c r="I40" s="17" t="n">
        <v>31.0</v>
      </c>
      <c r="J40" s="18" t="n">
        <v>4.0</v>
      </c>
    </row>
    <row r="41" ht="42.0" customHeight="true">
      <c r="A41" s="10"/>
      <c r="B41" s="11" t="s">
        <v>47</v>
      </c>
      <c r="C41" s="11"/>
      <c r="D41" s="11"/>
      <c r="E41" s="12" t="s">
        <v>13</v>
      </c>
      <c r="F41" s="13" t="n">
        <v>1.0</v>
      </c>
      <c r="G41" s="15">
        <f>G42+G44</f>
      </c>
      <c r="I41" s="17" t="n">
        <v>32.0</v>
      </c>
      <c r="J41" s="18" t="n">
        <v>2.0</v>
      </c>
    </row>
    <row r="42" ht="42.0" customHeight="true">
      <c r="A42" s="10"/>
      <c r="B42" s="11"/>
      <c r="C42" s="11" t="s">
        <v>48</v>
      </c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49</v>
      </c>
      <c r="E43" s="12" t="s">
        <v>17</v>
      </c>
      <c r="F43" s="13" t="n">
        <v>63.0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 t="s">
        <v>50</v>
      </c>
      <c r="D44" s="11"/>
      <c r="E44" s="12" t="s">
        <v>13</v>
      </c>
      <c r="F44" s="13" t="n">
        <v>1.0</v>
      </c>
      <c r="G44" s="15">
        <f>G45+G46</f>
      </c>
      <c r="I44" s="17" t="n">
        <v>35.0</v>
      </c>
      <c r="J44" s="18" t="n">
        <v>3.0</v>
      </c>
    </row>
    <row r="45" ht="42.0" customHeight="true">
      <c r="A45" s="10"/>
      <c r="B45" s="11"/>
      <c r="C45" s="11"/>
      <c r="D45" s="11" t="s">
        <v>51</v>
      </c>
      <c r="E45" s="12" t="s">
        <v>17</v>
      </c>
      <c r="F45" s="13" t="n">
        <v>63.0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52</v>
      </c>
      <c r="E46" s="12" t="s">
        <v>17</v>
      </c>
      <c r="F46" s="13" t="n">
        <v>63.0</v>
      </c>
      <c r="G46" s="16"/>
      <c r="I46" s="17" t="n">
        <v>37.0</v>
      </c>
      <c r="J46" s="18" t="n">
        <v>4.0</v>
      </c>
    </row>
    <row r="47" ht="42.0" customHeight="true">
      <c r="A47" s="10"/>
      <c r="B47" s="11" t="s">
        <v>53</v>
      </c>
      <c r="C47" s="11"/>
      <c r="D47" s="11"/>
      <c r="E47" s="12" t="s">
        <v>13</v>
      </c>
      <c r="F47" s="13" t="n">
        <v>1.0</v>
      </c>
      <c r="G47" s="15">
        <f>G48+G55+G57</f>
      </c>
      <c r="I47" s="17" t="n">
        <v>38.0</v>
      </c>
      <c r="J47" s="18" t="n">
        <v>2.0</v>
      </c>
    </row>
    <row r="48" ht="42.0" customHeight="true">
      <c r="A48" s="10"/>
      <c r="B48" s="11"/>
      <c r="C48" s="11" t="s">
        <v>54</v>
      </c>
      <c r="D48" s="11"/>
      <c r="E48" s="12" t="s">
        <v>13</v>
      </c>
      <c r="F48" s="13" t="n">
        <v>1.0</v>
      </c>
      <c r="G48" s="15">
        <f>G49+G50+G51+G52+G53+G54</f>
      </c>
      <c r="I48" s="17" t="n">
        <v>39.0</v>
      </c>
      <c r="J48" s="18" t="n">
        <v>3.0</v>
      </c>
    </row>
    <row r="49" ht="42.0" customHeight="true">
      <c r="A49" s="10"/>
      <c r="B49" s="11"/>
      <c r="C49" s="11"/>
      <c r="D49" s="11" t="s">
        <v>55</v>
      </c>
      <c r="E49" s="12" t="s">
        <v>17</v>
      </c>
      <c r="F49" s="13" t="n">
        <v>220.0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/>
      <c r="D50" s="11" t="s">
        <v>56</v>
      </c>
      <c r="E50" s="12" t="s">
        <v>17</v>
      </c>
      <c r="F50" s="13" t="n">
        <v>520.0</v>
      </c>
      <c r="G50" s="16"/>
      <c r="I50" s="17" t="n">
        <v>41.0</v>
      </c>
      <c r="J50" s="18" t="n">
        <v>4.0</v>
      </c>
    </row>
    <row r="51" ht="42.0" customHeight="true">
      <c r="A51" s="10"/>
      <c r="B51" s="11"/>
      <c r="C51" s="11"/>
      <c r="D51" s="11" t="s">
        <v>57</v>
      </c>
      <c r="E51" s="12" t="s">
        <v>28</v>
      </c>
      <c r="F51" s="13" t="n">
        <v>208.0</v>
      </c>
      <c r="G51" s="16"/>
      <c r="I51" s="17" t="n">
        <v>42.0</v>
      </c>
      <c r="J51" s="18" t="n">
        <v>4.0</v>
      </c>
    </row>
    <row r="52" ht="42.0" customHeight="true">
      <c r="A52" s="10"/>
      <c r="B52" s="11"/>
      <c r="C52" s="11"/>
      <c r="D52" s="11" t="s">
        <v>58</v>
      </c>
      <c r="E52" s="12" t="s">
        <v>28</v>
      </c>
      <c r="F52" s="13" t="n">
        <v>288.0</v>
      </c>
      <c r="G52" s="16"/>
      <c r="I52" s="17" t="n">
        <v>43.0</v>
      </c>
      <c r="J52" s="18" t="n">
        <v>4.0</v>
      </c>
    </row>
    <row r="53" ht="42.0" customHeight="true">
      <c r="A53" s="10"/>
      <c r="B53" s="11"/>
      <c r="C53" s="11"/>
      <c r="D53" s="11" t="s">
        <v>59</v>
      </c>
      <c r="E53" s="12" t="s">
        <v>60</v>
      </c>
      <c r="F53" s="13" t="n">
        <v>104.0</v>
      </c>
      <c r="G53" s="16"/>
      <c r="I53" s="17" t="n">
        <v>44.0</v>
      </c>
      <c r="J53" s="18" t="n">
        <v>4.0</v>
      </c>
    </row>
    <row r="54" ht="42.0" customHeight="true">
      <c r="A54" s="10"/>
      <c r="B54" s="11"/>
      <c r="C54" s="11"/>
      <c r="D54" s="11" t="s">
        <v>61</v>
      </c>
      <c r="E54" s="12" t="s">
        <v>60</v>
      </c>
      <c r="F54" s="13" t="n">
        <v>104.0</v>
      </c>
      <c r="G54" s="16"/>
      <c r="I54" s="17" t="n">
        <v>45.0</v>
      </c>
      <c r="J54" s="18" t="n">
        <v>4.0</v>
      </c>
    </row>
    <row r="55" ht="42.0" customHeight="true">
      <c r="A55" s="10"/>
      <c r="B55" s="11"/>
      <c r="C55" s="11" t="s">
        <v>62</v>
      </c>
      <c r="D55" s="11"/>
      <c r="E55" s="12" t="s">
        <v>13</v>
      </c>
      <c r="F55" s="13" t="n">
        <v>1.0</v>
      </c>
      <c r="G55" s="15">
        <f>G56</f>
      </c>
      <c r="I55" s="17" t="n">
        <v>46.0</v>
      </c>
      <c r="J55" s="18" t="n">
        <v>3.0</v>
      </c>
    </row>
    <row r="56" ht="42.0" customHeight="true">
      <c r="A56" s="10"/>
      <c r="B56" s="11"/>
      <c r="C56" s="11"/>
      <c r="D56" s="11" t="s">
        <v>63</v>
      </c>
      <c r="E56" s="12" t="s">
        <v>64</v>
      </c>
      <c r="F56" s="13" t="n">
        <v>40.0</v>
      </c>
      <c r="G56" s="16"/>
      <c r="I56" s="17" t="n">
        <v>47.0</v>
      </c>
      <c r="J56" s="18" t="n">
        <v>4.0</v>
      </c>
    </row>
    <row r="57" ht="42.0" customHeight="true">
      <c r="A57" s="10"/>
      <c r="B57" s="11"/>
      <c r="C57" s="11" t="s">
        <v>65</v>
      </c>
      <c r="D57" s="11"/>
      <c r="E57" s="12" t="s">
        <v>13</v>
      </c>
      <c r="F57" s="13" t="n">
        <v>1.0</v>
      </c>
      <c r="G57" s="15">
        <f>G58</f>
      </c>
      <c r="I57" s="17" t="n">
        <v>48.0</v>
      </c>
      <c r="J57" s="18" t="n">
        <v>3.0</v>
      </c>
    </row>
    <row r="58" ht="42.0" customHeight="true">
      <c r="A58" s="10"/>
      <c r="B58" s="11"/>
      <c r="C58" s="11"/>
      <c r="D58" s="11" t="s">
        <v>66</v>
      </c>
      <c r="E58" s="12" t="s">
        <v>67</v>
      </c>
      <c r="F58" s="13" t="n">
        <v>100.0</v>
      </c>
      <c r="G58" s="16"/>
      <c r="I58" s="17" t="n">
        <v>49.0</v>
      </c>
      <c r="J58" s="18" t="n">
        <v>4.0</v>
      </c>
    </row>
    <row r="59" ht="42.0" customHeight="true">
      <c r="A59" s="10" t="s">
        <v>68</v>
      </c>
      <c r="B59" s="11"/>
      <c r="C59" s="11"/>
      <c r="D59" s="11"/>
      <c r="E59" s="12" t="s">
        <v>13</v>
      </c>
      <c r="F59" s="13" t="n">
        <v>1.0</v>
      </c>
      <c r="G59" s="15">
        <f>G11+G19+G25+G38+G41+G47</f>
      </c>
      <c r="I59" s="17" t="n">
        <v>50.0</v>
      </c>
      <c r="J59" s="18" t="n">
        <v>20.0</v>
      </c>
    </row>
    <row r="60" ht="42.0" customHeight="true">
      <c r="A60" s="10"/>
      <c r="B60" s="11" t="s">
        <v>69</v>
      </c>
      <c r="C60" s="11"/>
      <c r="D60" s="11"/>
      <c r="E60" s="12" t="s">
        <v>13</v>
      </c>
      <c r="F60" s="13" t="n">
        <v>1.0</v>
      </c>
      <c r="G60" s="16"/>
      <c r="I60" s="17" t="n">
        <v>51.0</v>
      </c>
      <c r="J60" s="18" t="s">
        <v>70</v>
      </c>
    </row>
    <row r="61" ht="42.0" customHeight="true">
      <c r="A61" s="10"/>
      <c r="B61" s="11" t="s">
        <v>71</v>
      </c>
      <c r="C61" s="11"/>
      <c r="D61" s="11"/>
      <c r="E61" s="12" t="s">
        <v>13</v>
      </c>
      <c r="F61" s="13" t="n">
        <v>1.0</v>
      </c>
      <c r="G61" s="16"/>
      <c r="I61" s="17" t="n">
        <v>52.0</v>
      </c>
      <c r="J61" s="18" t="s">
        <v>72</v>
      </c>
    </row>
    <row r="62" ht="42.0" customHeight="true">
      <c r="A62" s="10" t="s">
        <v>73</v>
      </c>
      <c r="B62" s="11"/>
      <c r="C62" s="11"/>
      <c r="D62" s="11"/>
      <c r="E62" s="12" t="s">
        <v>13</v>
      </c>
      <c r="F62" s="13" t="n">
        <v>1.0</v>
      </c>
      <c r="G62" s="15">
        <f>G63+G66</f>
      </c>
      <c r="I62" s="17" t="n">
        <v>53.0</v>
      </c>
      <c r="J62" s="18" t="n">
        <v>200.0</v>
      </c>
    </row>
    <row r="63" ht="42.0" customHeight="true">
      <c r="A63" s="10"/>
      <c r="B63" s="11" t="s">
        <v>74</v>
      </c>
      <c r="C63" s="11"/>
      <c r="D63" s="11"/>
      <c r="E63" s="12" t="s">
        <v>13</v>
      </c>
      <c r="F63" s="13" t="n">
        <v>1.0</v>
      </c>
      <c r="G63" s="15">
        <f>G64</f>
      </c>
      <c r="I63" s="17" t="n">
        <v>54.0</v>
      </c>
      <c r="J63" s="18" t="n">
        <v>2.0</v>
      </c>
    </row>
    <row r="64" ht="42.0" customHeight="true">
      <c r="A64" s="10"/>
      <c r="B64" s="11"/>
      <c r="C64" s="11" t="s">
        <v>75</v>
      </c>
      <c r="D64" s="11"/>
      <c r="E64" s="12" t="s">
        <v>13</v>
      </c>
      <c r="F64" s="13" t="n">
        <v>1.0</v>
      </c>
      <c r="G64" s="15">
        <f>G65</f>
      </c>
      <c r="I64" s="17" t="n">
        <v>55.0</v>
      </c>
      <c r="J64" s="18" t="n">
        <v>3.0</v>
      </c>
    </row>
    <row r="65" ht="42.0" customHeight="true">
      <c r="A65" s="10"/>
      <c r="B65" s="11"/>
      <c r="C65" s="11"/>
      <c r="D65" s="11" t="s">
        <v>76</v>
      </c>
      <c r="E65" s="12" t="s">
        <v>13</v>
      </c>
      <c r="F65" s="13" t="n">
        <v>1.0</v>
      </c>
      <c r="G65" s="16"/>
      <c r="I65" s="17" t="n">
        <v>56.0</v>
      </c>
      <c r="J65" s="18" t="n">
        <v>4.0</v>
      </c>
    </row>
    <row r="66" ht="42.0" customHeight="true">
      <c r="A66" s="10"/>
      <c r="B66" s="11" t="s">
        <v>77</v>
      </c>
      <c r="C66" s="11"/>
      <c r="D66" s="11"/>
      <c r="E66" s="12" t="s">
        <v>13</v>
      </c>
      <c r="F66" s="13" t="n">
        <v>1.0</v>
      </c>
      <c r="G66" s="16"/>
      <c r="I66" s="17" t="n">
        <v>57.0</v>
      </c>
      <c r="J66" s="18"/>
    </row>
    <row r="67" ht="42.0" customHeight="true">
      <c r="A67" s="10" t="s">
        <v>78</v>
      </c>
      <c r="B67" s="11"/>
      <c r="C67" s="11"/>
      <c r="D67" s="11"/>
      <c r="E67" s="12" t="s">
        <v>13</v>
      </c>
      <c r="F67" s="13" t="n">
        <v>1.0</v>
      </c>
      <c r="G67" s="15">
        <f>G59+G62</f>
      </c>
      <c r="I67" s="17" t="n">
        <v>58.0</v>
      </c>
      <c r="J67" s="18"/>
    </row>
    <row r="68" ht="42.0" customHeight="true">
      <c r="A68" s="10"/>
      <c r="B68" s="11" t="s">
        <v>79</v>
      </c>
      <c r="C68" s="11"/>
      <c r="D68" s="11"/>
      <c r="E68" s="12" t="s">
        <v>13</v>
      </c>
      <c r="F68" s="13" t="n">
        <v>1.0</v>
      </c>
      <c r="G68" s="16"/>
      <c r="I68" s="17" t="n">
        <v>59.0</v>
      </c>
      <c r="J68" s="18" t="n">
        <v>210.0</v>
      </c>
    </row>
    <row r="69" ht="42.0" customHeight="true">
      <c r="A69" s="10"/>
      <c r="B69" s="11"/>
      <c r="C69" s="11" t="s">
        <v>80</v>
      </c>
      <c r="D69" s="11"/>
      <c r="E69" s="12" t="s">
        <v>13</v>
      </c>
      <c r="F69" s="13" t="n">
        <v>1.0</v>
      </c>
      <c r="G69" s="16"/>
      <c r="I69" s="17" t="n">
        <v>60.0</v>
      </c>
      <c r="J69" s="18" t="s">
        <v>81</v>
      </c>
    </row>
    <row r="70" ht="42.0" customHeight="true">
      <c r="A70" s="10"/>
      <c r="B70" s="11"/>
      <c r="C70" s="11" t="s">
        <v>82</v>
      </c>
      <c r="D70" s="11"/>
      <c r="E70" s="12" t="s">
        <v>13</v>
      </c>
      <c r="F70" s="13" t="n">
        <v>1.0</v>
      </c>
      <c r="G70" s="16"/>
      <c r="I70" s="17" t="n">
        <v>61.0</v>
      </c>
      <c r="J70" s="18" t="s">
        <v>83</v>
      </c>
    </row>
    <row r="71" ht="42.0" customHeight="true">
      <c r="A71" s="10" t="s">
        <v>84</v>
      </c>
      <c r="B71" s="11"/>
      <c r="C71" s="11"/>
      <c r="D71" s="11"/>
      <c r="E71" s="12" t="s">
        <v>13</v>
      </c>
      <c r="F71" s="13" t="n">
        <v>1.0</v>
      </c>
      <c r="G71" s="15">
        <f>G59+G62+G68</f>
      </c>
      <c r="I71" s="17" t="n">
        <v>62.0</v>
      </c>
      <c r="J71" s="18"/>
    </row>
    <row r="72" ht="42.0" customHeight="true">
      <c r="A72" s="10"/>
      <c r="B72" s="11" t="s">
        <v>85</v>
      </c>
      <c r="C72" s="11"/>
      <c r="D72" s="11"/>
      <c r="E72" s="12" t="s">
        <v>13</v>
      </c>
      <c r="F72" s="13" t="n">
        <v>1.0</v>
      </c>
      <c r="G72" s="16"/>
      <c r="I72" s="17" t="n">
        <v>63.0</v>
      </c>
      <c r="J72" s="18" t="s">
        <v>86</v>
      </c>
    </row>
    <row r="73" ht="42.0" customHeight="true">
      <c r="A73" s="10"/>
      <c r="B73" s="11" t="s">
        <v>87</v>
      </c>
      <c r="C73" s="11"/>
      <c r="D73" s="11"/>
      <c r="E73" s="12" t="s">
        <v>13</v>
      </c>
      <c r="F73" s="13" t="n">
        <v>1.0</v>
      </c>
      <c r="G73" s="16"/>
      <c r="I73" s="17" t="n">
        <v>64.0</v>
      </c>
      <c r="J73" s="18" t="n">
        <v>220.0</v>
      </c>
    </row>
    <row r="74" ht="42.0" customHeight="true">
      <c r="A74" s="10" t="s">
        <v>88</v>
      </c>
      <c r="B74" s="11"/>
      <c r="C74" s="11"/>
      <c r="D74" s="11"/>
      <c r="E74" s="12" t="s">
        <v>13</v>
      </c>
      <c r="F74" s="13" t="n">
        <v>1.0</v>
      </c>
      <c r="G74" s="15">
        <f>G71+G73</f>
      </c>
      <c r="I74" s="17" t="n">
        <v>65.0</v>
      </c>
      <c r="J74" s="18" t="n">
        <v>30.0</v>
      </c>
    </row>
    <row r="75" ht="42.0" customHeight="true">
      <c r="A75" s="19" t="s">
        <v>89</v>
      </c>
      <c r="B75" s="20"/>
      <c r="C75" s="20"/>
      <c r="D75" s="20"/>
      <c r="E75" s="21" t="s">
        <v>90</v>
      </c>
      <c r="F75" s="22" t="s">
        <v>90</v>
      </c>
      <c r="G75" s="24">
        <f>G74</f>
      </c>
      <c r="I75" s="26" t="n">
        <v>66.0</v>
      </c>
      <c r="J75" s="26" t="n">
        <v>90.0</v>
      </c>
    </row>
    <row r="76">
      <c r="I7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D17"/>
    <mergeCell ref="D18"/>
    <mergeCell ref="B19:D19"/>
    <mergeCell ref="C20:D20"/>
    <mergeCell ref="D21"/>
    <mergeCell ref="D22"/>
    <mergeCell ref="D23"/>
    <mergeCell ref="D24"/>
    <mergeCell ref="B25:D25"/>
    <mergeCell ref="C26:D26"/>
    <mergeCell ref="D27"/>
    <mergeCell ref="D28"/>
    <mergeCell ref="D29"/>
    <mergeCell ref="D30"/>
    <mergeCell ref="D31"/>
    <mergeCell ref="D32"/>
    <mergeCell ref="D33"/>
    <mergeCell ref="D34"/>
    <mergeCell ref="D35"/>
    <mergeCell ref="C36:D36"/>
    <mergeCell ref="D37"/>
    <mergeCell ref="B38:D38"/>
    <mergeCell ref="C39:D39"/>
    <mergeCell ref="D40"/>
    <mergeCell ref="B41:D41"/>
    <mergeCell ref="C42:D42"/>
    <mergeCell ref="D43"/>
    <mergeCell ref="C44:D44"/>
    <mergeCell ref="D45"/>
    <mergeCell ref="D46"/>
    <mergeCell ref="B47:D47"/>
    <mergeCell ref="C48:D48"/>
    <mergeCell ref="D49"/>
    <mergeCell ref="D50"/>
    <mergeCell ref="D51"/>
    <mergeCell ref="D52"/>
    <mergeCell ref="D53"/>
    <mergeCell ref="D54"/>
    <mergeCell ref="C55:D55"/>
    <mergeCell ref="D56"/>
    <mergeCell ref="C57:D57"/>
    <mergeCell ref="D58"/>
    <mergeCell ref="A59:D59"/>
    <mergeCell ref="B60:D60"/>
    <mergeCell ref="B61:D61"/>
    <mergeCell ref="A62:D62"/>
    <mergeCell ref="B63:D63"/>
    <mergeCell ref="C64:D64"/>
    <mergeCell ref="D65"/>
    <mergeCell ref="B66:D66"/>
    <mergeCell ref="A67:D67"/>
    <mergeCell ref="B68:D68"/>
    <mergeCell ref="C69:D69"/>
    <mergeCell ref="C70:D70"/>
    <mergeCell ref="A71:D71"/>
    <mergeCell ref="B72:D72"/>
    <mergeCell ref="B73:D73"/>
    <mergeCell ref="A74:D74"/>
    <mergeCell ref="A75:D7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2026-09-08T05:26:55Z</dcterms:created>
  <dc:creator>Apache POI</dc:creator>
</cp:coreProperties>
</file>